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fnesalazar/Desktop/DKSM/Daffinanzas/Contenido:página: logos/"/>
    </mc:Choice>
  </mc:AlternateContent>
  <xr:revisionPtr revIDLastSave="0" documentId="8_{7800F1EF-D1BD-774D-B85C-39E53BC7AB26}" xr6:coauthVersionLast="47" xr6:coauthVersionMax="47" xr10:uidLastSave="{00000000-0000-0000-0000-000000000000}"/>
  <bookViews>
    <workbookView xWindow="1080" yWindow="1160" windowWidth="27640" windowHeight="16320" xr2:uid="{B6A34580-63E8-294E-97BD-AB33AAFA8DEA}"/>
  </bookViews>
  <sheets>
    <sheet name="Presupuesto.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D4" i="1" s="1"/>
  <c r="C31" i="1"/>
  <c r="C32" i="1" s="1"/>
  <c r="E16" i="1" l="1"/>
  <c r="E20" i="1"/>
  <c r="E24" i="1"/>
  <c r="E28" i="1"/>
  <c r="E17" i="1"/>
  <c r="E21" i="1"/>
  <c r="E25" i="1"/>
  <c r="E29" i="1"/>
  <c r="D6" i="1"/>
  <c r="E27" i="1"/>
  <c r="E14" i="1"/>
  <c r="E31" i="1" s="1"/>
  <c r="E18" i="1"/>
  <c r="E22" i="1"/>
  <c r="E26" i="1"/>
  <c r="E30" i="1"/>
  <c r="E15" i="1"/>
  <c r="E19" i="1"/>
  <c r="E23" i="1"/>
  <c r="D5" i="1"/>
  <c r="E32" i="1" l="1"/>
  <c r="F32" i="1" s="1"/>
  <c r="F19" i="1"/>
  <c r="F16" i="1"/>
  <c r="F20" i="1"/>
  <c r="F24" i="1"/>
  <c r="F28" i="1"/>
  <c r="F17" i="1"/>
  <c r="F21" i="1"/>
  <c r="F29" i="1"/>
  <c r="F27" i="1"/>
  <c r="F25" i="1"/>
  <c r="F14" i="1"/>
  <c r="F31" i="1" s="1"/>
  <c r="D31" i="1" s="1"/>
  <c r="F18" i="1"/>
  <c r="F22" i="1"/>
  <c r="F26" i="1"/>
  <c r="F30" i="1"/>
  <c r="F15" i="1"/>
  <c r="F23" i="1"/>
  <c r="C10" i="1" l="1"/>
  <c r="C8" i="1"/>
  <c r="C9" i="1"/>
  <c r="C11" i="1" l="1"/>
  <c r="D9" i="1" s="1"/>
  <c r="D8" i="1"/>
  <c r="D11" i="1" s="1"/>
  <c r="D10" i="1"/>
</calcChain>
</file>

<file path=xl/sharedStrings.xml><?xml version="1.0" encoding="utf-8"?>
<sst xmlns="http://schemas.openxmlformats.org/spreadsheetml/2006/main" count="51" uniqueCount="33">
  <si>
    <t>GV</t>
  </si>
  <si>
    <t>Libre</t>
  </si>
  <si>
    <t>TOTALES</t>
  </si>
  <si>
    <t>Electrodomésticos</t>
  </si>
  <si>
    <t>Familia</t>
  </si>
  <si>
    <t>Ah</t>
  </si>
  <si>
    <t>Ahorro negocio</t>
  </si>
  <si>
    <t>Ahorro casa</t>
  </si>
  <si>
    <t>TC Él</t>
  </si>
  <si>
    <t>TC Ella</t>
  </si>
  <si>
    <t>Ahorro viajes</t>
  </si>
  <si>
    <t>GF</t>
  </si>
  <si>
    <t xml:space="preserve">Familia </t>
  </si>
  <si>
    <t>Comidas fuera</t>
  </si>
  <si>
    <t>Citas/Salidas</t>
  </si>
  <si>
    <t>Gasolina</t>
  </si>
  <si>
    <t>Auto</t>
  </si>
  <si>
    <t>Planes financieros Él</t>
  </si>
  <si>
    <t>Planes financieros Ella</t>
  </si>
  <si>
    <t>Despensa</t>
  </si>
  <si>
    <t>Servicios (Agua, Luz, Internet, Gas)</t>
  </si>
  <si>
    <t>Renta</t>
  </si>
  <si>
    <t>Parte Él</t>
  </si>
  <si>
    <t>Parte Ella</t>
  </si>
  <si>
    <t>Tipo</t>
  </si>
  <si>
    <t>Monto mensual</t>
  </si>
  <si>
    <t>Concepto</t>
  </si>
  <si>
    <t>Total</t>
  </si>
  <si>
    <t>Si quieren gastar proporcional a sus ingresos solo llenen las casillas azules, si no todas las demás celdas pueden editarse para personalizarlo como prefieran</t>
  </si>
  <si>
    <t>TOTAL</t>
  </si>
  <si>
    <t>Salario Él</t>
  </si>
  <si>
    <t>Salario Ella</t>
  </si>
  <si>
    <t>Mensual en pareja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</si>
</sst>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Optima Regular"/>
    </font>
    <font>
      <sz val="14"/>
      <color theme="1"/>
      <name val="Amasis MT Pro Light"/>
    </font>
    <font>
      <sz val="10"/>
      <color theme="1"/>
      <name val="Amasis MT Pro Light"/>
    </font>
    <font>
      <b/>
      <sz val="16"/>
      <color theme="1"/>
      <name val="Optima Regular"/>
    </font>
    <font>
      <sz val="16"/>
      <color theme="1"/>
      <name val="Optima Regular"/>
    </font>
    <font>
      <b/>
      <sz val="18"/>
      <color theme="1"/>
      <name val="Optima Regula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1C3B5"/>
        <bgColor indexed="64"/>
      </patternFill>
    </fill>
    <fill>
      <patternFill patternType="solid">
        <fgColor rgb="FFF7CDC0"/>
        <bgColor indexed="64"/>
      </patternFill>
    </fill>
    <fill>
      <patternFill patternType="solid">
        <fgColor rgb="FFAF976D"/>
        <bgColor indexed="64"/>
      </patternFill>
    </fill>
    <fill>
      <patternFill patternType="solid">
        <fgColor rgb="FFFFF9F1"/>
        <bgColor indexed="64"/>
      </patternFill>
    </fill>
    <fill>
      <patternFill patternType="solid">
        <fgColor rgb="FFF2E9D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43" fontId="3" fillId="2" borderId="1" xfId="0" applyNumberFormat="1" applyFont="1" applyFill="1" applyBorder="1" applyAlignment="1">
      <alignment horizontal="center"/>
    </xf>
    <xf numFmtId="43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3" fontId="3" fillId="2" borderId="4" xfId="1" applyFont="1" applyFill="1" applyBorder="1" applyAlignment="1">
      <alignment horizontal="center"/>
    </xf>
    <xf numFmtId="43" fontId="3" fillId="2" borderId="5" xfId="1" applyFont="1" applyFill="1" applyBorder="1" applyAlignment="1">
      <alignment horizontal="center"/>
    </xf>
    <xf numFmtId="43" fontId="4" fillId="2" borderId="5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3" fontId="3" fillId="2" borderId="7" xfId="1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4" fontId="3" fillId="3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left"/>
    </xf>
    <xf numFmtId="4" fontId="3" fillId="2" borderId="7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9" fontId="3" fillId="2" borderId="14" xfId="2" applyFont="1" applyFill="1" applyBorder="1" applyAlignment="1">
      <alignment horizontal="center"/>
    </xf>
    <xf numFmtId="43" fontId="3" fillId="2" borderId="5" xfId="0" applyNumberFormat="1" applyFont="1" applyFill="1" applyBorder="1" applyAlignment="1">
      <alignment horizontal="center"/>
    </xf>
    <xf numFmtId="0" fontId="3" fillId="2" borderId="9" xfId="2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43" fontId="3" fillId="2" borderId="10" xfId="1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9" fontId="3" fillId="2" borderId="15" xfId="2" applyFont="1" applyFill="1" applyBorder="1" applyAlignment="1">
      <alignment horizontal="center"/>
    </xf>
    <xf numFmtId="43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9" fontId="3" fillId="2" borderId="18" xfId="2" applyFont="1" applyFill="1" applyBorder="1" applyAlignment="1">
      <alignment horizontal="center"/>
    </xf>
    <xf numFmtId="43" fontId="3" fillId="3" borderId="19" xfId="1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9" fontId="3" fillId="2" borderId="21" xfId="2" applyFont="1" applyFill="1" applyBorder="1" applyAlignment="1">
      <alignment horizontal="center"/>
    </xf>
    <xf numFmtId="43" fontId="3" fillId="3" borderId="22" xfId="1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3">
    <dxf>
      <fill>
        <patternFill>
          <bgColor rgb="FFF2E9DF"/>
        </patternFill>
      </fill>
    </dxf>
    <dxf>
      <fill>
        <patternFill>
          <bgColor rgb="FFFFF9F1"/>
        </patternFill>
      </fill>
    </dxf>
    <dxf>
      <fill>
        <patternFill>
          <bgColor rgb="FFAF976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7</xdr:row>
      <xdr:rowOff>84964</xdr:rowOff>
    </xdr:from>
    <xdr:ext cx="801175" cy="896789"/>
    <xdr:pic>
      <xdr:nvPicPr>
        <xdr:cNvPr id="2" name="Imagen 1">
          <a:extLst>
            <a:ext uri="{FF2B5EF4-FFF2-40B4-BE49-F238E27FC236}">
              <a16:creationId xmlns:a16="http://schemas.microsoft.com/office/drawing/2014/main" id="{106961E4-6A2B-BB4D-8DF9-B06DF49A4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701" b="89552" l="7031" r="89844">
                      <a14:foregroundMark x1="7031" y1="18657" x2="7031" y2="18657"/>
                      <a14:foregroundMark x1="58594" y1="14925" x2="58594" y2="14925"/>
                      <a14:foregroundMark x1="75000" y1="33582" x2="75000" y2="33582"/>
                      <a14:foregroundMark x1="78125" y1="33582" x2="78125" y2="33582"/>
                      <a14:foregroundMark x1="76563" y1="31343" x2="76563" y2="31343"/>
                      <a14:foregroundMark x1="81250" y1="32836" x2="81250" y2="32836"/>
                      <a14:foregroundMark x1="75781" y1="43284" x2="75781" y2="43284"/>
                      <a14:foregroundMark x1="77344" y1="41791" x2="77344" y2="41791"/>
                      <a14:foregroundMark x1="74219" y1="33582" x2="74219" y2="33582"/>
                      <a14:foregroundMark x1="74219" y1="33582" x2="68750" y2="33582"/>
                      <a14:foregroundMark x1="78125" y1="33582" x2="85938" y2="33582"/>
                      <a14:foregroundMark x1="75000" y1="29851" x2="74219" y2="25373"/>
                      <a14:foregroundMark x1="76563" y1="29851" x2="76563" y2="23881"/>
                      <a14:foregroundMark x1="77344" y1="25373" x2="86719" y2="31343"/>
                      <a14:foregroundMark x1="76563" y1="33582" x2="78125" y2="41045"/>
                      <a14:foregroundMark x1="58594" y1="11194" x2="58594" y2="17910"/>
                      <a14:foregroundMark x1="50781" y1="16418" x2="62500" y2="15672"/>
                      <a14:foregroundMark x1="53906" y1="15672" x2="61719" y2="11194"/>
                      <a14:foregroundMark x1="58594" y1="14925" x2="58594" y2="21642"/>
                      <a14:foregroundMark x1="58594" y1="20149" x2="61719" y2="20896"/>
                      <a14:foregroundMark x1="54688" y1="16418" x2="54688" y2="16418"/>
                      <a14:foregroundMark x1="60938" y1="14925" x2="60938" y2="14925"/>
                      <a14:foregroundMark x1="57031" y1="16418" x2="64063" y2="15672"/>
                      <a14:foregroundMark x1="14844" y1="14179" x2="14844" y2="14179"/>
                      <a14:foregroundMark x1="21875" y1="14925" x2="21875" y2="14925"/>
                      <a14:foregroundMark x1="18750" y1="14179" x2="18750" y2="14179"/>
                      <a14:foregroundMark x1="21875" y1="14179" x2="21875" y2="14179"/>
                      <a14:foregroundMark x1="25000" y1="14179" x2="25000" y2="14179"/>
                      <a14:foregroundMark x1="71094" y1="32090" x2="67969" y2="32090"/>
                      <a14:foregroundMark x1="31250" y1="82836" x2="31250" y2="82836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619500" y="1507364"/>
          <a:ext cx="801175" cy="8967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43C9-BDCE-5A45-A402-F4D445B7E3CA}">
  <dimension ref="B2:L32"/>
  <sheetViews>
    <sheetView tabSelected="1" zoomScale="88" workbookViewId="0">
      <selection activeCell="H20" sqref="H20"/>
    </sheetView>
  </sheetViews>
  <sheetFormatPr baseColWidth="10" defaultRowHeight="16"/>
  <cols>
    <col min="1" max="1" width="10.83203125" style="1"/>
    <col min="2" max="2" width="35.1640625" style="1" customWidth="1"/>
    <col min="3" max="3" width="16.1640625" style="1" bestFit="1" customWidth="1"/>
    <col min="4" max="4" width="10.83203125" style="1" customWidth="1"/>
    <col min="5" max="6" width="12.5" style="1" bestFit="1" customWidth="1"/>
    <col min="7" max="16384" width="10.83203125" style="1"/>
  </cols>
  <sheetData>
    <row r="2" spans="2:12" ht="17" thickBot="1"/>
    <row r="3" spans="2:12" s="15" customFormat="1" ht="25" thickBot="1">
      <c r="B3" s="44" t="s">
        <v>32</v>
      </c>
      <c r="C3" s="43"/>
      <c r="D3" s="43"/>
      <c r="E3" s="43"/>
      <c r="F3" s="42"/>
    </row>
    <row r="4" spans="2:12" ht="18">
      <c r="B4" s="41" t="s">
        <v>31</v>
      </c>
      <c r="C4" s="40"/>
      <c r="D4" s="39" t="e">
        <f>C4/C6</f>
        <v>#DIV/0!</v>
      </c>
      <c r="E4" s="23"/>
      <c r="F4" s="22"/>
    </row>
    <row r="5" spans="2:12" ht="18">
      <c r="B5" s="38" t="s">
        <v>30</v>
      </c>
      <c r="C5" s="37"/>
      <c r="D5" s="36" t="e">
        <f>C5/C6</f>
        <v>#DIV/0!</v>
      </c>
      <c r="E5" s="23"/>
      <c r="F5" s="22"/>
    </row>
    <row r="6" spans="2:12" ht="19" thickBot="1">
      <c r="B6" s="35" t="s">
        <v>29</v>
      </c>
      <c r="C6" s="34">
        <f>SUM(C4:C5)</f>
        <v>0</v>
      </c>
      <c r="D6" s="33" t="e">
        <f>SUM(D4:D5)</f>
        <v>#DIV/0!</v>
      </c>
      <c r="E6" s="23"/>
      <c r="F6" s="22"/>
    </row>
    <row r="7" spans="2:12" ht="19" thickBot="1">
      <c r="B7" s="24"/>
      <c r="C7" s="23"/>
      <c r="D7" s="23"/>
      <c r="E7" s="23"/>
      <c r="F7" s="22"/>
    </row>
    <row r="8" spans="2:12" s="15" customFormat="1" ht="22" thickBot="1">
      <c r="B8" s="32" t="s">
        <v>11</v>
      </c>
      <c r="C8" s="31">
        <f>SUMIF($D$13:$D$31,B8,$C$13:$C$31)</f>
        <v>0</v>
      </c>
      <c r="D8" s="28" t="e">
        <f>C8/$C$11</f>
        <v>#DIV/0!</v>
      </c>
      <c r="E8" s="23"/>
      <c r="F8" s="22"/>
      <c r="H8" s="25" t="s">
        <v>28</v>
      </c>
      <c r="I8" s="25"/>
      <c r="J8" s="25"/>
      <c r="K8" s="25"/>
      <c r="L8" s="25"/>
    </row>
    <row r="9" spans="2:12" s="15" customFormat="1" ht="22" thickBot="1">
      <c r="B9" s="30" t="s">
        <v>0</v>
      </c>
      <c r="C9" s="10">
        <f>SUMIF($D$14:$D$32,B9,$C$14:$C$32)</f>
        <v>0</v>
      </c>
      <c r="D9" s="28" t="e">
        <f>C9/$C$11</f>
        <v>#DIV/0!</v>
      </c>
      <c r="E9" s="23"/>
      <c r="F9" s="22"/>
      <c r="H9" s="25"/>
      <c r="I9" s="25"/>
      <c r="J9" s="25"/>
      <c r="K9" s="25"/>
      <c r="L9" s="25"/>
    </row>
    <row r="10" spans="2:12" ht="18">
      <c r="B10" s="29" t="s">
        <v>5</v>
      </c>
      <c r="C10" s="10">
        <f>SUMIF($D$14:$D$32,B10,$C$14:$C$32)</f>
        <v>0</v>
      </c>
      <c r="D10" s="28" t="e">
        <f>C10/$C$11</f>
        <v>#DIV/0!</v>
      </c>
      <c r="E10" s="23"/>
      <c r="F10" s="22"/>
      <c r="H10" s="25"/>
      <c r="I10" s="25"/>
      <c r="J10" s="25"/>
      <c r="K10" s="25"/>
      <c r="L10" s="25"/>
    </row>
    <row r="11" spans="2:12" ht="19" thickBot="1">
      <c r="B11" s="9" t="s">
        <v>27</v>
      </c>
      <c r="C11" s="27">
        <f>SUM(C8:C10)</f>
        <v>0</v>
      </c>
      <c r="D11" s="26" t="e">
        <f>SUM(D8:D10)</f>
        <v>#DIV/0!</v>
      </c>
      <c r="E11" s="23"/>
      <c r="F11" s="22"/>
      <c r="H11" s="25"/>
      <c r="I11" s="25"/>
      <c r="J11" s="25"/>
      <c r="K11" s="25"/>
      <c r="L11" s="25"/>
    </row>
    <row r="12" spans="2:12" ht="19" thickBot="1">
      <c r="B12" s="24"/>
      <c r="C12" s="23"/>
      <c r="D12" s="23"/>
      <c r="E12" s="23"/>
      <c r="F12" s="22"/>
    </row>
    <row r="13" spans="2:12" ht="19">
      <c r="B13" s="21" t="s">
        <v>26</v>
      </c>
      <c r="C13" s="20" t="s">
        <v>25</v>
      </c>
      <c r="D13" s="20" t="s">
        <v>24</v>
      </c>
      <c r="E13" s="19" t="s">
        <v>23</v>
      </c>
      <c r="F13" s="18" t="s">
        <v>22</v>
      </c>
    </row>
    <row r="14" spans="2:12" ht="18">
      <c r="B14" s="13" t="s">
        <v>21</v>
      </c>
      <c r="C14" s="12"/>
      <c r="D14" s="17" t="s">
        <v>11</v>
      </c>
      <c r="E14" s="10" t="e">
        <f>C14*$D$4</f>
        <v>#DIV/0!</v>
      </c>
      <c r="F14" s="6" t="e">
        <f>C14*$D$5</f>
        <v>#DIV/0!</v>
      </c>
    </row>
    <row r="15" spans="2:12" ht="18">
      <c r="B15" s="16" t="s">
        <v>20</v>
      </c>
      <c r="C15" s="12"/>
      <c r="D15" s="14" t="s">
        <v>0</v>
      </c>
      <c r="E15" s="10" t="e">
        <f>C15*$D$4</f>
        <v>#DIV/0!</v>
      </c>
      <c r="F15" s="6" t="e">
        <f>C15*$D$5</f>
        <v>#DIV/0!</v>
      </c>
    </row>
    <row r="16" spans="2:12" ht="18">
      <c r="B16" s="16" t="s">
        <v>19</v>
      </c>
      <c r="C16" s="12"/>
      <c r="D16" s="14" t="s">
        <v>11</v>
      </c>
      <c r="E16" s="10" t="e">
        <f>C16*$D$4</f>
        <v>#DIV/0!</v>
      </c>
      <c r="F16" s="6" t="e">
        <f>C16*$D$5</f>
        <v>#DIV/0!</v>
      </c>
    </row>
    <row r="17" spans="2:6" ht="18">
      <c r="B17" s="13" t="s">
        <v>18</v>
      </c>
      <c r="C17" s="12"/>
      <c r="D17" s="14" t="s">
        <v>5</v>
      </c>
      <c r="E17" s="10" t="e">
        <f>C17*$D$4</f>
        <v>#DIV/0!</v>
      </c>
      <c r="F17" s="6" t="e">
        <f>C17*$D$5</f>
        <v>#DIV/0!</v>
      </c>
    </row>
    <row r="18" spans="2:6" ht="18">
      <c r="B18" s="13" t="s">
        <v>17</v>
      </c>
      <c r="C18" s="12"/>
      <c r="D18" s="14" t="s">
        <v>5</v>
      </c>
      <c r="E18" s="10" t="e">
        <f>C18*$D$4</f>
        <v>#DIV/0!</v>
      </c>
      <c r="F18" s="6" t="e">
        <f>C18*$D$5</f>
        <v>#DIV/0!</v>
      </c>
    </row>
    <row r="19" spans="2:6" ht="18">
      <c r="B19" s="13" t="s">
        <v>16</v>
      </c>
      <c r="C19" s="12"/>
      <c r="D19" s="14" t="s">
        <v>11</v>
      </c>
      <c r="E19" s="10" t="e">
        <f>C19*$D$4</f>
        <v>#DIV/0!</v>
      </c>
      <c r="F19" s="6" t="e">
        <f>C19*$D$5</f>
        <v>#DIV/0!</v>
      </c>
    </row>
    <row r="20" spans="2:6" ht="18">
      <c r="B20" s="13" t="s">
        <v>15</v>
      </c>
      <c r="C20" s="12"/>
      <c r="D20" s="14" t="s">
        <v>0</v>
      </c>
      <c r="E20" s="10" t="e">
        <f>C20*$D$4</f>
        <v>#DIV/0!</v>
      </c>
      <c r="F20" s="6" t="e">
        <f>C20*$D$5</f>
        <v>#DIV/0!</v>
      </c>
    </row>
    <row r="21" spans="2:6" ht="18">
      <c r="B21" s="13" t="s">
        <v>14</v>
      </c>
      <c r="C21" s="12"/>
      <c r="D21" s="14" t="s">
        <v>0</v>
      </c>
      <c r="E21" s="10" t="e">
        <f>C21*$D$4</f>
        <v>#DIV/0!</v>
      </c>
      <c r="F21" s="6" t="e">
        <f>C21*$D$5</f>
        <v>#DIV/0!</v>
      </c>
    </row>
    <row r="22" spans="2:6" ht="18">
      <c r="B22" s="13" t="s">
        <v>13</v>
      </c>
      <c r="C22" s="12"/>
      <c r="D22" s="14" t="s">
        <v>0</v>
      </c>
      <c r="E22" s="10" t="e">
        <f>C22*$D$4</f>
        <v>#DIV/0!</v>
      </c>
      <c r="F22" s="6" t="e">
        <f>C22*$D$5</f>
        <v>#DIV/0!</v>
      </c>
    </row>
    <row r="23" spans="2:6" ht="18">
      <c r="B23" s="13" t="s">
        <v>12</v>
      </c>
      <c r="C23" s="12"/>
      <c r="D23" s="14" t="s">
        <v>11</v>
      </c>
      <c r="E23" s="10" t="e">
        <f>C23*$D$4</f>
        <v>#DIV/0!</v>
      </c>
      <c r="F23" s="6" t="e">
        <f>C23*$D$5</f>
        <v>#DIV/0!</v>
      </c>
    </row>
    <row r="24" spans="2:6" ht="18">
      <c r="B24" s="13" t="s">
        <v>10</v>
      </c>
      <c r="C24" s="12"/>
      <c r="D24" s="14" t="s">
        <v>5</v>
      </c>
      <c r="E24" s="10" t="e">
        <f>C24*$D$4</f>
        <v>#DIV/0!</v>
      </c>
      <c r="F24" s="6" t="e">
        <f>C24*$D$5</f>
        <v>#DIV/0!</v>
      </c>
    </row>
    <row r="25" spans="2:6" s="15" customFormat="1" ht="21">
      <c r="B25" s="13" t="s">
        <v>9</v>
      </c>
      <c r="C25" s="12"/>
      <c r="D25" s="14" t="s">
        <v>0</v>
      </c>
      <c r="E25" s="10" t="e">
        <f>C25*$D$4</f>
        <v>#DIV/0!</v>
      </c>
      <c r="F25" s="6" t="e">
        <f>C25*$D$5</f>
        <v>#DIV/0!</v>
      </c>
    </row>
    <row r="26" spans="2:6" ht="18">
      <c r="B26" s="13" t="s">
        <v>8</v>
      </c>
      <c r="C26" s="12"/>
      <c r="D26" s="14" t="s">
        <v>0</v>
      </c>
      <c r="E26" s="10" t="e">
        <f>C26*$D$4</f>
        <v>#DIV/0!</v>
      </c>
      <c r="F26" s="6" t="e">
        <f>C26*$D$5</f>
        <v>#DIV/0!</v>
      </c>
    </row>
    <row r="27" spans="2:6" ht="18">
      <c r="B27" s="13" t="s">
        <v>7</v>
      </c>
      <c r="C27" s="12"/>
      <c r="D27" s="14" t="s">
        <v>5</v>
      </c>
      <c r="E27" s="10" t="e">
        <f>C27*$D$4</f>
        <v>#DIV/0!</v>
      </c>
      <c r="F27" s="6" t="e">
        <f>C27*$D$5</f>
        <v>#DIV/0!</v>
      </c>
    </row>
    <row r="28" spans="2:6" ht="18">
      <c r="B28" s="13" t="s">
        <v>6</v>
      </c>
      <c r="C28" s="12"/>
      <c r="D28" s="14" t="s">
        <v>5</v>
      </c>
      <c r="E28" s="10" t="e">
        <f>C28*$D$4</f>
        <v>#DIV/0!</v>
      </c>
      <c r="F28" s="6" t="e">
        <f>C28*$D$5</f>
        <v>#DIV/0!</v>
      </c>
    </row>
    <row r="29" spans="2:6" ht="18">
      <c r="B29" s="13" t="s">
        <v>4</v>
      </c>
      <c r="C29" s="12"/>
      <c r="D29" s="11" t="s">
        <v>0</v>
      </c>
      <c r="E29" s="10" t="e">
        <f>C29*$D$4</f>
        <v>#DIV/0!</v>
      </c>
      <c r="F29" s="6" t="e">
        <f>C29*$D$5</f>
        <v>#DIV/0!</v>
      </c>
    </row>
    <row r="30" spans="2:6" ht="18">
      <c r="B30" s="13" t="s">
        <v>3</v>
      </c>
      <c r="C30" s="12"/>
      <c r="D30" s="11" t="s">
        <v>0</v>
      </c>
      <c r="E30" s="10" t="e">
        <f>C30*$D$4</f>
        <v>#DIV/0!</v>
      </c>
      <c r="F30" s="6" t="e">
        <f>C30*$D$5</f>
        <v>#DIV/0!</v>
      </c>
    </row>
    <row r="31" spans="2:6" ht="19" thickBot="1">
      <c r="B31" s="9" t="s">
        <v>2</v>
      </c>
      <c r="C31" s="7">
        <f>SUM(C14:C30)</f>
        <v>0</v>
      </c>
      <c r="D31" s="8" t="e">
        <f>E31+F31</f>
        <v>#DIV/0!</v>
      </c>
      <c r="E31" s="7" t="e">
        <f>SUM(E14:E30)</f>
        <v>#DIV/0!</v>
      </c>
      <c r="F31" s="6" t="e">
        <f>SUM(F14:F30)</f>
        <v>#DIV/0!</v>
      </c>
    </row>
    <row r="32" spans="2:6" ht="19" thickBot="1">
      <c r="B32" s="5" t="s">
        <v>1</v>
      </c>
      <c r="C32" s="3">
        <f>C6-C31</f>
        <v>0</v>
      </c>
      <c r="D32" s="4" t="s">
        <v>0</v>
      </c>
      <c r="E32" s="3" t="e">
        <f>C4-E31</f>
        <v>#DIV/0!</v>
      </c>
      <c r="F32" s="2" t="e">
        <f>C32-E32</f>
        <v>#DIV/0!</v>
      </c>
    </row>
  </sheetData>
  <mergeCells count="2">
    <mergeCell ref="B3:F3"/>
    <mergeCell ref="H8:L11"/>
  </mergeCells>
  <conditionalFormatting sqref="D14:D30">
    <cfRule type="cellIs" dxfId="2" priority="1" operator="equal">
      <formula>"Ah"</formula>
    </cfRule>
    <cfRule type="cellIs" dxfId="1" priority="2" operator="equal">
      <formula>"GV"</formula>
    </cfRule>
    <cfRule type="cellIs" dxfId="0" priority="3" operator="equal">
      <formula>"GF"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Presupuesto.P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dafneksm@gmail.com</dc:creator>
  <cp:lastModifiedBy>dafneksm@gmail.com</cp:lastModifiedBy>
  <dcterms:created xsi:type="dcterms:W3CDTF">2026-07-06T20:33:57Z</dcterms:created>
  <dcterms:modified xsi:type="dcterms:W3CDTF">2026-07-06T20:34:13Z</dcterms:modified>
</cp:coreProperties>
</file>